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26-2026\WORK IN PROGRESS\"/>
    </mc:Choice>
  </mc:AlternateContent>
  <xr:revisionPtr revIDLastSave="0" documentId="13_ncr:1_{07EF9564-AAEE-43C9-A472-2456FAEA4BB4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prices'!$A$5:$G$22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prices'!$A$1:$G$28</definedName>
    <definedName name="Print_Area_1">'Unit prices'!$A$6:$G$44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F24" i="2" l="1"/>
  <c r="A7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<sst xmlns="http://schemas.openxmlformats.org/spreadsheetml/2006/main" count="63" uniqueCount="47">
  <si>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</si>
  <si>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</si>
  <si>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</si>
  <si>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</si>
  <si>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</si>
  <si>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</si>
  <si>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</si>
  <si>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</si>
  <si>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</si>
  <si>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</si>
  <si>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</si>
  <si>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</si>
  <si>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>E2.5</t>
  </si>
  <si>
    <t>E2.6</t>
  </si>
  <si>
    <t>TOTAL BID PRICE (GST &amp; MRST extra) (in numbers)</t>
  </si>
  <si>
    <t>E2.2</t>
  </si>
  <si>
    <t>E2.4</t>
  </si>
  <si>
    <t>E2.7</t>
  </si>
  <si>
    <t>E2.8</t>
  </si>
  <si>
    <t>E2.9</t>
  </si>
  <si>
    <t>E2.10</t>
  </si>
  <si>
    <t>E2.11</t>
  </si>
  <si>
    <t>E2.12</t>
  </si>
  <si>
    <t>E2.13</t>
  </si>
  <si>
    <t>E2.14</t>
  </si>
  <si>
    <t>E2.15</t>
  </si>
  <si>
    <t>E2.16</t>
  </si>
  <si>
    <t>E2.17</t>
  </si>
  <si>
    <t>E2.18</t>
  </si>
  <si>
    <t xml:space="preserve">Pedestrian Signal Enclosure, Polycarbonate </t>
  </si>
  <si>
    <t>Backboard, PVC Black, 4 x 12” Plumbized</t>
  </si>
  <si>
    <t>Backboard, PVC Black, 3 x 12” Plumbized</t>
  </si>
  <si>
    <t>Backboard, PVC Yellow, 4 x 12” Plumbized</t>
  </si>
  <si>
    <t>Backboard, PVC Yellow, 3 x 12” Plumbized</t>
  </si>
  <si>
    <t xml:space="preserve">Pedestrian Bi-Modal Signal Module </t>
  </si>
  <si>
    <t xml:space="preserve">Pedestrian Countdown Signal Module </t>
  </si>
  <si>
    <t>Traffic Signal LED Red, 12” Round</t>
  </si>
  <si>
    <t>Traffic Signal LED Amber, 12” Round</t>
  </si>
  <si>
    <t>Traffic Signal LED Green, 12” Round</t>
  </si>
  <si>
    <t xml:space="preserve">Traffic Bi-Modal Arrow Yellow/Green, 12” Round </t>
  </si>
  <si>
    <t xml:space="preserve">Traffic Signal LED Amber, 8” Round </t>
  </si>
  <si>
    <t xml:space="preserve">Traffic Signal Head Preassembled, Polycarbonate 3 x 12” Yellow </t>
  </si>
  <si>
    <t xml:space="preserve">Traffic Signal Head Preassembled, Polycarbonate 3 x 12” Black </t>
  </si>
  <si>
    <t xml:space="preserve">Traffic Signal Head Preassembled, Polycarbonate 4 x 12” Black </t>
  </si>
  <si>
    <t xml:space="preserve">Traffic Signal Head, Polycarbonate 3 x 12” Yellow </t>
  </si>
  <si>
    <t xml:space="preserve">Traffic Signal Head, Polycarbonate, Single 8” Yellow 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</si>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</sst>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50">
    <xf numFmtId="0" fontId="0" fillId="0" borderId="0" xfId="0"/>
    <xf numFmtId="175" fontId="0" fillId="0" borderId="25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4" fontId="0" fillId="0" borderId="0" xfId="0" applyNumberFormat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12" xfId="0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center" vertical="center" wrapText="1"/>
    </xf>
    <xf numFmtId="175" fontId="1" fillId="0" borderId="12" xfId="0" applyNumberFormat="1" applyFont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center" vertical="center" wrapText="1"/>
    </xf>
    <xf numFmtId="3" fontId="0" fillId="0" borderId="25" xfId="0" applyNumberFormat="1" applyBorder="1" applyAlignment="1" applyProtection="1">
      <alignment horizontal="center" vertical="center"/>
    </xf>
    <xf numFmtId="175" fontId="0" fillId="0" borderId="26" xfId="0" applyNumberFormat="1" applyBorder="1" applyAlignment="1" applyProtection="1">
      <alignment horizontal="center" vertical="center"/>
    </xf>
    <xf numFmtId="164" fontId="0" fillId="0" borderId="27" xfId="0" applyNumberForma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35" fillId="24" borderId="17" xfId="1" applyFont="1" applyBorder="1" applyAlignment="1" applyProtection="1">
      <alignment horizontal="center"/>
    </xf>
    <xf numFmtId="0" fontId="35" fillId="24" borderId="18" xfId="1" applyFont="1" applyBorder="1" applyAlignment="1" applyProtection="1">
      <alignment horizontal="center"/>
    </xf>
    <xf numFmtId="4" fontId="35" fillId="24" borderId="18" xfId="1" applyNumberFormat="1" applyFont="1" applyBorder="1" applyAlignment="1" applyProtection="1">
      <alignment horizontal="center"/>
    </xf>
    <xf numFmtId="175" fontId="35" fillId="24" borderId="18" xfId="1" applyNumberFormat="1" applyFont="1" applyBorder="1" applyAlignment="1" applyProtection="1">
      <alignment horizontal="center"/>
    </xf>
    <xf numFmtId="175" fontId="35" fillId="24" borderId="23" xfId="1" applyNumberFormat="1" applyFont="1" applyBorder="1" applyAlignment="1" applyProtection="1">
      <alignment horizontal="center"/>
    </xf>
    <xf numFmtId="0" fontId="35" fillId="24" borderId="15" xfId="1" applyFont="1" applyBorder="1" applyAlignment="1" applyProtection="1">
      <alignment horizontal="left"/>
    </xf>
    <xf numFmtId="0" fontId="35" fillId="24" borderId="14" xfId="1" applyFont="1" applyBorder="1" applyAlignment="1" applyProtection="1">
      <alignment horizontal="center"/>
    </xf>
    <xf numFmtId="0" fontId="35" fillId="24" borderId="0" xfId="1" applyFont="1" applyAlignment="1" applyProtection="1">
      <alignment horizontal="center"/>
    </xf>
    <xf numFmtId="175" fontId="35" fillId="24" borderId="14" xfId="1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4" fontId="38" fillId="0" borderId="2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Alignment="1" applyProtection="1">
      <alignment horizontal="center"/>
    </xf>
    <xf numFmtId="4" fontId="0" fillId="0" borderId="19" xfId="0" applyNumberFormat="1" applyBorder="1" applyAlignment="1" applyProtection="1">
      <alignment horizontal="center"/>
    </xf>
    <xf numFmtId="175" fontId="0" fillId="0" borderId="22" xfId="0" applyNumberFormat="1" applyBorder="1" applyAlignment="1" applyProtection="1">
      <alignment horizontal="center"/>
    </xf>
    <xf numFmtId="164" fontId="0" fillId="0" borderId="15" xfId="0" applyNumberFormat="1" applyBorder="1" applyAlignment="1" applyProtection="1">
      <alignment horizontal="center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center"/>
    </xf>
    <xf numFmtId="175" fontId="0" fillId="0" borderId="21" xfId="0" applyNumberFormat="1" applyBorder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7"/>
  <sheetViews>
    <sheetView showGridLines="0" tabSelected="1" view="pageLayout" zoomScale="70" zoomScaleNormal="100" zoomScaleSheetLayoutView="100" zoomScalePageLayoutView="70" workbookViewId="0">
      <selection activeCell="F6" sqref="F6"/>
    </sheetView>
  </sheetViews>
  <sheetFormatPr defaultColWidth="9.1796875" defaultRowHeight="12.5" x14ac:dyDescent="0.25"/>
  <cols>
    <col min="1" max="1" width="5.7265625" style="2" customWidth="1"/>
    <col min="2" max="2" width="31.1796875" style="2" customWidth="1"/>
    <col min="3" max="3" width="10.26953125" style="2" customWidth="1"/>
    <col min="4" max="4" width="13.7265625" style="2" customWidth="1"/>
    <col min="5" max="5" width="10.7265625" style="3" customWidth="1"/>
    <col min="6" max="6" width="12.453125" style="4" customWidth="1"/>
    <col min="7" max="7" width="13.81640625" style="4" customWidth="1"/>
  </cols>
  <sheetData>
    <row r="1" spans="1:7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2" t="s">
        <v>46</v>
      </c>
      <c r="B2" s="12"/>
      <c r="C2" s="12"/>
      <c r="D2" s="12"/>
      <c r="E2" s="12"/>
      <c r="F2" s="12"/>
      <c r="G2" s="12"/>
    </row>
    <row r="3" spans="1:7" x14ac:dyDescent="0.25">
      <c r="A3" s="12"/>
      <c r="B3" s="13"/>
      <c r="C3" s="14"/>
      <c r="D3" s="15"/>
      <c r="E3" s="16"/>
      <c r="F3" s="17"/>
      <c r="G3" s="17"/>
    </row>
    <row r="4" spans="1:7" x14ac:dyDescent="0.25">
      <c r="A4" s="18" t="s">
        <v>1</v>
      </c>
      <c r="B4" s="15"/>
      <c r="C4" s="15"/>
      <c r="D4" s="15"/>
      <c r="E4" s="16"/>
      <c r="F4" s="17"/>
      <c r="G4" s="17"/>
    </row>
    <row r="5" spans="1:7" ht="20" x14ac:dyDescent="0.25">
      <c r="A5" s="19" t="s">
        <v>2</v>
      </c>
      <c r="B5" s="19" t="s">
        <v>3</v>
      </c>
      <c r="C5" s="19" t="s">
        <v>4</v>
      </c>
      <c r="D5" s="19" t="s">
        <v>5</v>
      </c>
      <c r="E5" s="20" t="s">
        <v>6</v>
      </c>
      <c r="F5" s="21" t="s">
        <v>7</v>
      </c>
      <c r="G5" s="21" t="s">
        <v>8</v>
      </c>
    </row>
    <row r="6" spans="1:7" ht="26.65" customHeight="1" x14ac:dyDescent="0.25">
      <c r="A6" s="22">
        <v>1</v>
      </c>
      <c r="B6" s="23" t="s">
        <v>34</v>
      </c>
      <c r="C6" s="24" t="s">
        <v>15</v>
      </c>
      <c r="D6" s="24" t="s">
        <v>9</v>
      </c>
      <c r="E6" s="25">
        <v>250</v>
      </c>
      <c r="F6" s="1"/>
      <c r="G6" s="26" t="str">
        <f>IF(OR(ISTEXT(F6),ISBLANK(F6)), "$   - ",ROUND(E6*F6,2))</f>
        <v xml:space="preserve">$   - </v>
      </c>
    </row>
    <row r="7" spans="1:7" ht="26.65" customHeight="1" x14ac:dyDescent="0.25">
      <c r="A7" s="27">
        <f>A6+1</f>
        <v>2</v>
      </c>
      <c r="B7" s="28" t="s">
        <v>35</v>
      </c>
      <c r="C7" s="24" t="s">
        <v>11</v>
      </c>
      <c r="D7" s="24" t="s">
        <v>9</v>
      </c>
      <c r="E7" s="25">
        <v>250</v>
      </c>
      <c r="F7" s="1"/>
      <c r="G7" s="26" t="str">
        <f>IF(OR(ISTEXT(F7),ISBLANK(F7)), "$   - ",ROUND(E7*F7,2))</f>
        <v xml:space="preserve">$   - </v>
      </c>
    </row>
    <row r="8" spans="1:7" ht="26.65" customHeight="1" x14ac:dyDescent="0.25">
      <c r="A8" s="27">
        <f t="shared" ref="A8:A22" si="0">A7+1</f>
        <v>3</v>
      </c>
      <c r="B8" s="29" t="s">
        <v>36</v>
      </c>
      <c r="C8" s="24" t="s">
        <v>16</v>
      </c>
      <c r="D8" s="24" t="s">
        <v>9</v>
      </c>
      <c r="E8" s="25">
        <v>50</v>
      </c>
      <c r="F8" s="1"/>
      <c r="G8" s="26" t="str">
        <f t="shared" ref="G8:G22" si="1">IF(OR(ISTEXT(F8),ISBLANK(F8)), "$   - ",ROUND(E8*F8,2))</f>
        <v xml:space="preserve">$   - </v>
      </c>
    </row>
    <row r="9" spans="1:7" ht="26.65" customHeight="1" x14ac:dyDescent="0.25">
      <c r="A9" s="27">
        <f t="shared" si="0"/>
        <v>4</v>
      </c>
      <c r="B9" s="29" t="s">
        <v>37</v>
      </c>
      <c r="C9" s="24" t="s">
        <v>12</v>
      </c>
      <c r="D9" s="24" t="s">
        <v>9</v>
      </c>
      <c r="E9" s="25">
        <v>50</v>
      </c>
      <c r="F9" s="1"/>
      <c r="G9" s="26" t="str">
        <f t="shared" si="1"/>
        <v xml:space="preserve">$   - </v>
      </c>
    </row>
    <row r="10" spans="1:7" ht="26.65" customHeight="1" x14ac:dyDescent="0.25">
      <c r="A10" s="27">
        <f t="shared" si="0"/>
        <v>5</v>
      </c>
      <c r="B10" s="29" t="s">
        <v>38</v>
      </c>
      <c r="C10" s="24" t="s">
        <v>13</v>
      </c>
      <c r="D10" s="24" t="s">
        <v>9</v>
      </c>
      <c r="E10" s="25">
        <v>50</v>
      </c>
      <c r="F10" s="1"/>
      <c r="G10" s="26" t="str">
        <f t="shared" si="1"/>
        <v xml:space="preserve">$   - </v>
      </c>
    </row>
    <row r="11" spans="1:7" ht="26.65" customHeight="1" x14ac:dyDescent="0.25">
      <c r="A11" s="27">
        <f t="shared" si="0"/>
        <v>6</v>
      </c>
      <c r="B11" s="28" t="s">
        <v>39</v>
      </c>
      <c r="C11" s="24" t="s">
        <v>17</v>
      </c>
      <c r="D11" s="24" t="s">
        <v>9</v>
      </c>
      <c r="E11" s="25">
        <v>25</v>
      </c>
      <c r="F11" s="1"/>
      <c r="G11" s="26" t="str">
        <f t="shared" si="1"/>
        <v xml:space="preserve">$   - </v>
      </c>
    </row>
    <row r="12" spans="1:7" ht="26.65" customHeight="1" x14ac:dyDescent="0.25">
      <c r="A12" s="27">
        <f t="shared" si="0"/>
        <v>7</v>
      </c>
      <c r="B12" s="28" t="s">
        <v>40</v>
      </c>
      <c r="C12" s="24" t="s">
        <v>18</v>
      </c>
      <c r="D12" s="24" t="s">
        <v>9</v>
      </c>
      <c r="E12" s="25">
        <v>100</v>
      </c>
      <c r="F12" s="1"/>
      <c r="G12" s="26" t="str">
        <f t="shared" si="1"/>
        <v xml:space="preserve">$   - </v>
      </c>
    </row>
    <row r="13" spans="1:7" ht="26.65" customHeight="1" x14ac:dyDescent="0.25">
      <c r="A13" s="27">
        <f t="shared" si="0"/>
        <v>8</v>
      </c>
      <c r="B13" s="28" t="s">
        <v>41</v>
      </c>
      <c r="C13" s="24" t="s">
        <v>19</v>
      </c>
      <c r="D13" s="24" t="s">
        <v>9</v>
      </c>
      <c r="E13" s="25">
        <v>500</v>
      </c>
      <c r="F13" s="1"/>
      <c r="G13" s="26" t="str">
        <f t="shared" si="1"/>
        <v xml:space="preserve">$   - </v>
      </c>
    </row>
    <row r="14" spans="1:7" ht="26.65" customHeight="1" x14ac:dyDescent="0.25">
      <c r="A14" s="27">
        <f t="shared" si="0"/>
        <v>9</v>
      </c>
      <c r="B14" s="28" t="s">
        <v>42</v>
      </c>
      <c r="C14" s="24" t="s">
        <v>20</v>
      </c>
      <c r="D14" s="24" t="s">
        <v>9</v>
      </c>
      <c r="E14" s="25">
        <v>50</v>
      </c>
      <c r="F14" s="1"/>
      <c r="G14" s="26" t="str">
        <f t="shared" si="1"/>
        <v xml:space="preserve">$   - </v>
      </c>
    </row>
    <row r="15" spans="1:7" ht="26.65" customHeight="1" x14ac:dyDescent="0.25">
      <c r="A15" s="27">
        <f>A14+1</f>
        <v>10</v>
      </c>
      <c r="B15" s="28" t="s">
        <v>43</v>
      </c>
      <c r="C15" s="24" t="s">
        <v>21</v>
      </c>
      <c r="D15" s="24" t="s">
        <v>9</v>
      </c>
      <c r="E15" s="25">
        <v>50</v>
      </c>
      <c r="F15" s="1"/>
      <c r="G15" s="26" t="str">
        <f t="shared" si="1"/>
        <v xml:space="preserve">$   - </v>
      </c>
    </row>
    <row r="16" spans="1:7" ht="26.65" customHeight="1" x14ac:dyDescent="0.25">
      <c r="A16" s="27">
        <f t="shared" si="0"/>
        <v>11</v>
      </c>
      <c r="B16" s="28" t="s">
        <v>44</v>
      </c>
      <c r="C16" s="24" t="s">
        <v>22</v>
      </c>
      <c r="D16" s="24" t="s">
        <v>9</v>
      </c>
      <c r="E16" s="25">
        <v>10</v>
      </c>
      <c r="F16" s="1"/>
      <c r="G16" s="26" t="str">
        <f t="shared" si="1"/>
        <v xml:space="preserve">$   - </v>
      </c>
    </row>
    <row r="17" spans="1:7" ht="26.65" customHeight="1" x14ac:dyDescent="0.25">
      <c r="A17" s="27">
        <f t="shared" si="0"/>
        <v>12</v>
      </c>
      <c r="B17" s="28" t="s">
        <v>45</v>
      </c>
      <c r="C17" s="24" t="s">
        <v>23</v>
      </c>
      <c r="D17" s="24" t="s">
        <v>9</v>
      </c>
      <c r="E17" s="25">
        <v>100</v>
      </c>
      <c r="F17" s="1"/>
      <c r="G17" s="26" t="str">
        <f t="shared" si="1"/>
        <v xml:space="preserve">$   - </v>
      </c>
    </row>
    <row r="18" spans="1:7" ht="26.65" customHeight="1" x14ac:dyDescent="0.25">
      <c r="A18" s="27">
        <f t="shared" si="0"/>
        <v>13</v>
      </c>
      <c r="B18" s="29" t="s">
        <v>33</v>
      </c>
      <c r="C18" s="24" t="s">
        <v>24</v>
      </c>
      <c r="D18" s="24" t="s">
        <v>9</v>
      </c>
      <c r="E18" s="25">
        <v>500</v>
      </c>
      <c r="F18" s="1"/>
      <c r="G18" s="26" t="str">
        <f t="shared" si="1"/>
        <v xml:space="preserve">$   - </v>
      </c>
    </row>
    <row r="19" spans="1:7" ht="26.65" customHeight="1" x14ac:dyDescent="0.25">
      <c r="A19" s="27">
        <f t="shared" si="0"/>
        <v>14</v>
      </c>
      <c r="B19" s="28" t="s">
        <v>32</v>
      </c>
      <c r="C19" s="24" t="s">
        <v>25</v>
      </c>
      <c r="D19" s="24" t="s">
        <v>9</v>
      </c>
      <c r="E19" s="25">
        <v>20</v>
      </c>
      <c r="F19" s="1"/>
      <c r="G19" s="26" t="str">
        <f t="shared" si="1"/>
        <v xml:space="preserve">$   - </v>
      </c>
    </row>
    <row r="20" spans="1:7" ht="26.65" customHeight="1" x14ac:dyDescent="0.25">
      <c r="A20" s="27">
        <f t="shared" si="0"/>
        <v>15</v>
      </c>
      <c r="B20" s="29" t="s">
        <v>31</v>
      </c>
      <c r="C20" s="24" t="s">
        <v>26</v>
      </c>
      <c r="D20" s="24" t="s">
        <v>9</v>
      </c>
      <c r="E20" s="25">
        <v>100</v>
      </c>
      <c r="F20" s="1"/>
      <c r="G20" s="26" t="str">
        <f t="shared" si="1"/>
        <v xml:space="preserve">$   - </v>
      </c>
    </row>
    <row r="21" spans="1:7" ht="26.65" customHeight="1" x14ac:dyDescent="0.25">
      <c r="A21" s="27">
        <f t="shared" si="0"/>
        <v>16</v>
      </c>
      <c r="B21" s="29" t="s">
        <v>30</v>
      </c>
      <c r="C21" s="24" t="s">
        <v>27</v>
      </c>
      <c r="D21" s="24" t="s">
        <v>9</v>
      </c>
      <c r="E21" s="25">
        <v>50</v>
      </c>
      <c r="F21" s="1"/>
      <c r="G21" s="26" t="str">
        <f t="shared" si="1"/>
        <v xml:space="preserve">$   - </v>
      </c>
    </row>
    <row r="22" spans="1:7" ht="26.65" customHeight="1" thickBot="1" x14ac:dyDescent="0.3">
      <c r="A22" s="27">
        <f t="shared" si="0"/>
        <v>17</v>
      </c>
      <c r="B22" s="28" t="s">
        <v>29</v>
      </c>
      <c r="C22" s="24" t="s">
        <v>28</v>
      </c>
      <c r="D22" s="24" t="s">
        <v>9</v>
      </c>
      <c r="E22" s="25">
        <v>500</v>
      </c>
      <c r="F22" s="1"/>
      <c r="G22" s="26" t="str">
        <f t="shared" si="1"/>
        <v xml:space="preserve">$   - </v>
      </c>
    </row>
    <row r="23" spans="1:7" ht="26.65" customHeight="1" thickTop="1" x14ac:dyDescent="0.3">
      <c r="A23" s="30"/>
      <c r="B23" s="31"/>
      <c r="C23" s="31"/>
      <c r="D23" s="31"/>
      <c r="E23" s="32"/>
      <c r="F23" s="33"/>
      <c r="G23" s="34"/>
    </row>
    <row r="24" spans="1:7" ht="26.65" customHeight="1" x14ac:dyDescent="0.3">
      <c r="A24" s="35" t="s">
        <v>14</v>
      </c>
      <c r="B24" s="36"/>
      <c r="C24" s="36"/>
      <c r="D24" s="36"/>
      <c r="E24" s="37"/>
      <c r="F24" s="38">
        <f>SUM(G6:G22)</f>
        <v>0</v>
      </c>
      <c r="G24" s="39"/>
    </row>
    <row r="25" spans="1:7" ht="13" x14ac:dyDescent="0.3">
      <c r="A25" s="40"/>
      <c r="B25" s="41"/>
      <c r="C25" s="41"/>
      <c r="D25" s="41"/>
      <c r="E25" s="8"/>
      <c r="F25" s="8"/>
      <c r="G25" s="9"/>
    </row>
    <row r="26" spans="1:7" x14ac:dyDescent="0.25">
      <c r="A26" s="42"/>
      <c r="B26" s="41"/>
      <c r="C26" s="41"/>
      <c r="D26" s="41"/>
      <c r="E26" s="10"/>
      <c r="F26" s="10"/>
      <c r="G26" s="11"/>
    </row>
    <row r="27" spans="1:7" x14ac:dyDescent="0.25">
      <c r="A27" s="42"/>
      <c r="B27" s="41"/>
      <c r="C27" s="41"/>
      <c r="D27" s="41"/>
      <c r="E27" s="43" t="s">
        <v>10</v>
      </c>
      <c r="F27" s="43"/>
      <c r="G27" s="44"/>
    </row>
    <row r="28" spans="1:7" x14ac:dyDescent="0.25">
      <c r="A28" s="45"/>
      <c r="B28" s="46"/>
      <c r="C28" s="46"/>
      <c r="D28" s="46"/>
      <c r="E28" s="47"/>
      <c r="F28" s="48"/>
      <c r="G28" s="49"/>
    </row>
    <row r="30" spans="1:7" x14ac:dyDescent="0.25">
      <c r="A30" s="5"/>
      <c r="B30" s="7"/>
      <c r="C30" s="7"/>
      <c r="D30" s="7"/>
      <c r="E30" s="7"/>
      <c r="F30" s="6"/>
      <c r="G30" s="6"/>
    </row>
    <row r="31" spans="1:7" x14ac:dyDescent="0.25">
      <c r="A31" s="5"/>
      <c r="B31" s="7"/>
      <c r="C31" s="7"/>
      <c r="D31" s="7"/>
      <c r="E31" s="7"/>
      <c r="F31" s="6"/>
      <c r="G31" s="6"/>
    </row>
    <row r="32" spans="1:7" x14ac:dyDescent="0.25">
      <c r="A32" s="5"/>
      <c r="B32" s="7"/>
      <c r="C32" s="7"/>
      <c r="D32" s="7"/>
      <c r="E32" s="7"/>
      <c r="F32" s="6"/>
      <c r="G32" s="6"/>
    </row>
    <row r="33" spans="1:7" x14ac:dyDescent="0.25">
      <c r="A33" s="5"/>
      <c r="B33" s="7"/>
      <c r="C33" s="7"/>
      <c r="D33" s="7"/>
      <c r="E33" s="7"/>
      <c r="F33" s="6"/>
      <c r="G33" s="6"/>
    </row>
    <row r="34" spans="1:7" x14ac:dyDescent="0.25">
      <c r="A34" s="5"/>
      <c r="B34" s="7"/>
      <c r="C34" s="7"/>
      <c r="D34" s="7"/>
      <c r="E34" s="7"/>
      <c r="F34" s="6"/>
      <c r="G34" s="6"/>
    </row>
    <row r="35" spans="1:7" x14ac:dyDescent="0.25">
      <c r="A35" s="5"/>
      <c r="B35" s="7"/>
      <c r="C35" s="7"/>
      <c r="D35" s="7"/>
      <c r="E35" s="7"/>
      <c r="F35" s="6"/>
      <c r="G35" s="6"/>
    </row>
    <row r="36" spans="1:7" x14ac:dyDescent="0.25">
      <c r="A36" s="5"/>
      <c r="B36" s="7"/>
      <c r="C36" s="7"/>
      <c r="D36" s="7"/>
      <c r="E36" s="7"/>
      <c r="F36" s="6"/>
      <c r="G36" s="6"/>
    </row>
    <row r="37" spans="1:7" x14ac:dyDescent="0.25">
      <c r="A37" s="5"/>
      <c r="B37" s="7"/>
      <c r="C37" s="7"/>
      <c r="D37" s="7"/>
      <c r="E37" s="7"/>
      <c r="F37" s="6"/>
      <c r="G37" s="6"/>
    </row>
    <row r="38" spans="1:7" x14ac:dyDescent="0.25">
      <c r="A38" s="5"/>
      <c r="B38" s="7"/>
      <c r="C38" s="7"/>
      <c r="D38" s="7"/>
      <c r="E38" s="7"/>
      <c r="F38" s="6"/>
      <c r="G38" s="6"/>
    </row>
    <row r="39" spans="1:7" x14ac:dyDescent="0.25">
      <c r="A39" s="5"/>
      <c r="B39" s="7"/>
      <c r="C39" s="7"/>
      <c r="D39" s="7"/>
      <c r="E39" s="7"/>
      <c r="F39" s="6"/>
      <c r="G39" s="6"/>
    </row>
    <row r="40" spans="1:7" x14ac:dyDescent="0.25">
      <c r="A40" s="5"/>
      <c r="B40" s="7"/>
      <c r="C40" s="7"/>
      <c r="D40" s="7"/>
      <c r="E40" s="7"/>
      <c r="F40" s="6"/>
      <c r="G40" s="6"/>
    </row>
    <row r="41" spans="1:7" x14ac:dyDescent="0.25">
      <c r="A41" s="5"/>
      <c r="B41" s="7"/>
      <c r="C41" s="7"/>
      <c r="D41" s="7"/>
      <c r="E41" s="7"/>
      <c r="F41" s="6"/>
      <c r="G41" s="6"/>
    </row>
    <row r="42" spans="1:7" x14ac:dyDescent="0.25">
      <c r="A42" s="5"/>
      <c r="B42" s="7"/>
      <c r="C42" s="7"/>
      <c r="D42" s="7"/>
      <c r="E42" s="7"/>
      <c r="F42" s="6"/>
      <c r="G42" s="6"/>
    </row>
    <row r="43" spans="1:7" x14ac:dyDescent="0.25">
      <c r="A43" s="5"/>
      <c r="B43" s="7"/>
      <c r="C43" s="7"/>
      <c r="D43" s="7"/>
      <c r="E43" s="7"/>
      <c r="F43" s="6"/>
      <c r="G43" s="6"/>
    </row>
    <row r="44" spans="1:7" x14ac:dyDescent="0.25">
      <c r="A44" s="5"/>
      <c r="B44" s="7"/>
      <c r="C44" s="7"/>
      <c r="D44" s="7"/>
      <c r="E44" s="7"/>
      <c r="F44" s="6"/>
      <c r="G44" s="6"/>
    </row>
    <row r="47" spans="1:7" x14ac:dyDescent="0.25">
      <c r="D47" s="3"/>
      <c r="E47" s="4"/>
      <c r="G47"/>
    </row>
  </sheetData>
  <sheetProtection algorithmName="SHA-512" hashValue="5T0cEqZ1ntnXnbrDzAIs7hMHQSPRI8hGuJAE63qlfH8+aw9l2A/cyDT3HJ5J9dPECa8tmwkUKd/emOE2/VrF9Q==" saltValue="WSbv7NhfXlzwAC9Z2fpIGA==" spinCount="100000" sheet="1" objects="1" scenarios="1"/>
  <mergeCells count="21">
    <mergeCell ref="A3:B3"/>
    <mergeCell ref="B34:E34"/>
    <mergeCell ref="B33:E33"/>
    <mergeCell ref="B30:E30"/>
    <mergeCell ref="F24:G24"/>
    <mergeCell ref="E27:F27"/>
    <mergeCell ref="E25:G26"/>
    <mergeCell ref="A1:G1"/>
    <mergeCell ref="A2:G2"/>
    <mergeCell ref="B44:E44"/>
    <mergeCell ref="B37:E37"/>
    <mergeCell ref="B38:E38"/>
    <mergeCell ref="B41:E41"/>
    <mergeCell ref="B42:E42"/>
    <mergeCell ref="B40:E40"/>
    <mergeCell ref="B39:E39"/>
    <mergeCell ref="B35:E35"/>
    <mergeCell ref="B43:E43"/>
    <mergeCell ref="B36:E36"/>
    <mergeCell ref="B31:E31"/>
    <mergeCell ref="B32:E32"/>
  </mergeCells>
  <phoneticPr fontId="0" type="noConversion"/>
  <dataValidations xWindow="605" yWindow="419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2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126-2026&amp;C                     &amp;R Bid Submission
Page &amp;P           </oddHeader>
  </headerFooter>
  <ignoredErrors>
    <ignoredError sqref="G7" formula="1"/>
    <ignoredError sqref="A6:A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2026-04-29T16:58:26Z</dcterms:modified>
  <cp:category/>
  <cp:contentStatus/>
</cp:coreProperties>
</file>